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ейскурант" sheetId="1" r:id="rId1"/>
  </sheets>
  <definedNames/>
  <calcPr fullCalcOnLoad="1"/>
</workbook>
</file>

<file path=xl/sharedStrings.xml><?xml version="1.0" encoding="utf-8"?>
<sst xmlns="http://schemas.openxmlformats.org/spreadsheetml/2006/main" count="274" uniqueCount="194">
  <si>
    <t>№ п/п</t>
  </si>
  <si>
    <t>Наименование услуг</t>
  </si>
  <si>
    <t>Ед.изм.</t>
  </si>
  <si>
    <t>Цена, руб.коп.</t>
  </si>
  <si>
    <t>1.</t>
  </si>
  <si>
    <t xml:space="preserve">Общие виды работ </t>
  </si>
  <si>
    <t>1 шт.</t>
  </si>
  <si>
    <t>1.1.</t>
  </si>
  <si>
    <t>Осмотр больного, заполнение медицинской документации (формы расчетов прилагаются)</t>
  </si>
  <si>
    <t>2.</t>
  </si>
  <si>
    <t>Изготовление и реставрация съемных ортопедических стоматологических протезов</t>
  </si>
  <si>
    <t>2.1.</t>
  </si>
  <si>
    <t>Изготовление съемного протеза из пластмассы с 1 зубом</t>
  </si>
  <si>
    <t>2.2.</t>
  </si>
  <si>
    <t>То же, с 2 зубами</t>
  </si>
  <si>
    <t>2.3.</t>
  </si>
  <si>
    <t>То же, с 3 зубами</t>
  </si>
  <si>
    <t>2.4.</t>
  </si>
  <si>
    <t>То же, с 4 зубами</t>
  </si>
  <si>
    <t>2.5.</t>
  </si>
  <si>
    <t>То же, с 5 зубами</t>
  </si>
  <si>
    <t>2.6.</t>
  </si>
  <si>
    <t>То же, с 6 зубами</t>
  </si>
  <si>
    <t>2.7.</t>
  </si>
  <si>
    <t>То же, с 7 зубами</t>
  </si>
  <si>
    <t>2.8.</t>
  </si>
  <si>
    <t>То же, с 8 зубами</t>
  </si>
  <si>
    <t>2.9.</t>
  </si>
  <si>
    <t>То же, с 9 зубами</t>
  </si>
  <si>
    <t>2.10.</t>
  </si>
  <si>
    <t>То же, с 10 зубами</t>
  </si>
  <si>
    <t>2.11.</t>
  </si>
  <si>
    <t>То же, с 11 зубами</t>
  </si>
  <si>
    <t>2.12.</t>
  </si>
  <si>
    <t>То же, с 12 зубами</t>
  </si>
  <si>
    <t>2.13.</t>
  </si>
  <si>
    <t>То же, с 13 зубами</t>
  </si>
  <si>
    <t>2.14.</t>
  </si>
  <si>
    <t>То же, с 14 зубами</t>
  </si>
  <si>
    <t>2.15.</t>
  </si>
  <si>
    <t>То же, с 14 зубами из пластмассы в анатомическом артикуляторе</t>
  </si>
  <si>
    <t>2.16.</t>
  </si>
  <si>
    <t>Замена или установка в протезе 1 дополнительного зуба из пластмассы</t>
  </si>
  <si>
    <t>2.17.</t>
  </si>
  <si>
    <t>То же, 2 зубов</t>
  </si>
  <si>
    <t>2.18.</t>
  </si>
  <si>
    <t>То же, 3 зубов</t>
  </si>
  <si>
    <t>2.19.</t>
  </si>
  <si>
    <t>То же, 4 зубов</t>
  </si>
  <si>
    <t>2.20.</t>
  </si>
  <si>
    <t>Изготовление базиса литого из хромокобальтового сплава</t>
  </si>
  <si>
    <t>2.21.</t>
  </si>
  <si>
    <t>То же, штампованного стального</t>
  </si>
  <si>
    <t>2.22.</t>
  </si>
  <si>
    <t>То же, пластмассового</t>
  </si>
  <si>
    <t>2.23.</t>
  </si>
  <si>
    <t>Изготовление мягкой прокладки к базису</t>
  </si>
  <si>
    <t>2.24.</t>
  </si>
  <si>
    <t>То же, индивидуальной ложки (жесткой)</t>
  </si>
  <si>
    <t>2.25.</t>
  </si>
  <si>
    <t>То же, кламмера гнутого одноплечевого</t>
  </si>
  <si>
    <t>2.26.</t>
  </si>
  <si>
    <t>Армирование протеза</t>
  </si>
  <si>
    <t>2.27.</t>
  </si>
  <si>
    <t>Перебазировка съемного протеза</t>
  </si>
  <si>
    <t>2.28.</t>
  </si>
  <si>
    <t>Изоляция торуса, экзостаза, костного выступа</t>
  </si>
  <si>
    <t>3.</t>
  </si>
  <si>
    <t>Бюгельные протезы из хромокобальтового сплава</t>
  </si>
  <si>
    <t>3.1.</t>
  </si>
  <si>
    <t>Изготовление дуги верхней или нижней  (каркаса)</t>
  </si>
  <si>
    <t>3.2.</t>
  </si>
  <si>
    <t>То же, базиса литого (вместо дуги)</t>
  </si>
  <si>
    <t>3.3.</t>
  </si>
  <si>
    <t>То же, зуба литого</t>
  </si>
  <si>
    <t>3.4.</t>
  </si>
  <si>
    <t>То же, модели огнеупорной</t>
  </si>
  <si>
    <t>3.5.</t>
  </si>
  <si>
    <t>То же, кламмера опорно-удерживающего</t>
  </si>
  <si>
    <t>3.6.</t>
  </si>
  <si>
    <t>То же, кламмера пружинистого</t>
  </si>
  <si>
    <t>3.7.</t>
  </si>
  <si>
    <t>То же, кламмера Роуча (Т-образного)</t>
  </si>
  <si>
    <t>3.8.</t>
  </si>
  <si>
    <t>То же, кламмера Джексона (кольцеобразного)</t>
  </si>
  <si>
    <t>3.9.</t>
  </si>
  <si>
    <t>То же, кламмера двойного</t>
  </si>
  <si>
    <t>3.10.</t>
  </si>
  <si>
    <t>То же, одного звена многозвеньевого кламмера</t>
  </si>
  <si>
    <t>3.11.</t>
  </si>
  <si>
    <t>То же, зуба литого с пластмассовой фасеткой</t>
  </si>
  <si>
    <t>3.12.</t>
  </si>
  <si>
    <t>То же, накладки окклюзионной (лапки)</t>
  </si>
  <si>
    <t>3.13.</t>
  </si>
  <si>
    <t>То же, петли для крепления с пластмассой</t>
  </si>
  <si>
    <t>3.14.</t>
  </si>
  <si>
    <t>То же, для седла (сетки) для крепления с пластмассой</t>
  </si>
  <si>
    <t>3.15.</t>
  </si>
  <si>
    <t xml:space="preserve">То же, отростка когтеобразного (лапки шинирующей) </t>
  </si>
  <si>
    <t>3.16.</t>
  </si>
  <si>
    <t>То же, ответвления, соединяющего элемента</t>
  </si>
  <si>
    <t>3.17.</t>
  </si>
  <si>
    <t>То же, канта ограничительного для пластмассы в металлическом седле</t>
  </si>
  <si>
    <t>3.18.</t>
  </si>
  <si>
    <t>То же, штанги Румпеля стальной или их хромокобальтового сплава с двумя пайками</t>
  </si>
  <si>
    <t>3.19.</t>
  </si>
  <si>
    <t>То же, контрштанги стальной штампованной</t>
  </si>
  <si>
    <t>3.20.</t>
  </si>
  <si>
    <t>Спайка деталей</t>
  </si>
  <si>
    <t>1 спайка</t>
  </si>
  <si>
    <t>4.</t>
  </si>
  <si>
    <t>Несъемные протезы из стали и хромокобальтового сплава</t>
  </si>
  <si>
    <t>4.1.</t>
  </si>
  <si>
    <t>Изготовление коронки штампованной стальной восстановительной</t>
  </si>
  <si>
    <t>4.2.</t>
  </si>
  <si>
    <t>То же, коронки штампованной стальной под опорно-удерживающий кламмер</t>
  </si>
  <si>
    <t>4.3.</t>
  </si>
  <si>
    <t>То же, коронки штампованной стальной с пластмассовой облицовкой</t>
  </si>
  <si>
    <t>4.4.</t>
  </si>
  <si>
    <t>То же, коронки пластмасовой</t>
  </si>
  <si>
    <t>4.5.</t>
  </si>
  <si>
    <t>То же, коронки пластмассовой со штифтом</t>
  </si>
  <si>
    <t>4.6.</t>
  </si>
  <si>
    <t>То же, коронки литой из стали</t>
  </si>
  <si>
    <t>4.7.</t>
  </si>
  <si>
    <t>То же, коронки литой из стали с пластмассовой облицовкой</t>
  </si>
  <si>
    <t>4.8.</t>
  </si>
  <si>
    <t>То же, коронки литой из хромокобальтового сплава</t>
  </si>
  <si>
    <t>4.9.</t>
  </si>
  <si>
    <t>То же , коронки литой или зуба литого из хромокобальтового сплава с пластмассовой облицовкой в цельнолитом мостовидном протезе</t>
  </si>
  <si>
    <t>4.10.</t>
  </si>
  <si>
    <t>То же , коронки штампованной, спаянной со штифтом и облицованной пластмассой</t>
  </si>
  <si>
    <t>4.11.</t>
  </si>
  <si>
    <t>То же, коронки колпачковой с фасеткой, облицованной пластмассой</t>
  </si>
  <si>
    <t>4.12.</t>
  </si>
  <si>
    <t>То же, полукоронки из стали</t>
  </si>
  <si>
    <t>4.13.</t>
  </si>
  <si>
    <t>То же, полукоронки со штифтом</t>
  </si>
  <si>
    <t>4.14.</t>
  </si>
  <si>
    <t>То же, зуба литого из стали</t>
  </si>
  <si>
    <t>4.15.</t>
  </si>
  <si>
    <t xml:space="preserve">То же, зуба литого из стали с пластмассовой фасеткой </t>
  </si>
  <si>
    <t>4.16.</t>
  </si>
  <si>
    <t>То же, зуба литого из хромокобальтового сплава</t>
  </si>
  <si>
    <t>4.17.</t>
  </si>
  <si>
    <t>То же, зуба литого из хроомокобальтового сплава с пластмассовой фасеткой</t>
  </si>
  <si>
    <t>4.18.</t>
  </si>
  <si>
    <t>То же, зуба пластмассовой в несъемном протезе из пластмассы</t>
  </si>
  <si>
    <t>4.19.</t>
  </si>
  <si>
    <t>То же, зуба литого штифтового из хромокобальтового сплава</t>
  </si>
  <si>
    <t>4.20.</t>
  </si>
  <si>
    <t>То же зуба литого штифтового из хромокобальтового сплава с  пластмассовой облицовкой</t>
  </si>
  <si>
    <t>4.21.</t>
  </si>
  <si>
    <t>То же, зуба стального штифтового с кольцом и пластассовой фасеткой по Ричмонду</t>
  </si>
  <si>
    <t>4.22.</t>
  </si>
  <si>
    <t>То же, лапки в мостовидном протезе</t>
  </si>
  <si>
    <t>4.23.</t>
  </si>
  <si>
    <t>То же, вкладки культевой со штифтом из стали</t>
  </si>
  <si>
    <t>4.24.</t>
  </si>
  <si>
    <t>То же, каппы пластмассовой</t>
  </si>
  <si>
    <t>звено</t>
  </si>
  <si>
    <t>4.25.</t>
  </si>
  <si>
    <t>Восстановление пластмассовой облицовкой коронки или фасетки</t>
  </si>
  <si>
    <t>4.26.</t>
  </si>
  <si>
    <t>5.</t>
  </si>
  <si>
    <t>Прочие работы</t>
  </si>
  <si>
    <t>5.1.</t>
  </si>
  <si>
    <t>Устранение 1 перелома базиса в протезе</t>
  </si>
  <si>
    <t>1протез</t>
  </si>
  <si>
    <t>5.2.</t>
  </si>
  <si>
    <t>То же, 2 переломов</t>
  </si>
  <si>
    <t>5.3.</t>
  </si>
  <si>
    <t>Снятие или цементировка старой коронки</t>
  </si>
  <si>
    <t>5.4.</t>
  </si>
  <si>
    <t>Снятие слепка из материалов (кроме гипса)</t>
  </si>
  <si>
    <t>1 слепок</t>
  </si>
  <si>
    <t>5.5.</t>
  </si>
  <si>
    <t>Изготовление диагностических моделей</t>
  </si>
  <si>
    <t>1 пара</t>
  </si>
  <si>
    <t>5.6.</t>
  </si>
  <si>
    <t>Замена или установка, или перенос 1 кламмера</t>
  </si>
  <si>
    <t>5.7.</t>
  </si>
  <si>
    <t>То же 2 кламмеров</t>
  </si>
  <si>
    <t xml:space="preserve">       Расчет сделен на основании цен Примерного прейскуранта за услуги платных медицинских учреждений часть 1 № У 11/01-15/, утвержденного постановлением Госкомцен РФ от 27.03.87 №229.</t>
  </si>
  <si>
    <t xml:space="preserve">       Согласно Методическим рекомендациям по порядку формирования и экономического обоснования территориальных программ государственных гарантий оказания гражданам Российской Федерации бесплатной медицинской помощи, утвержденным Минздравом РФ и Федеральным фондрм ОМС 28 августа 2001года № 2510/9257-01-34, 31-59/40-01, на ортопедическом приеме за 1 УЕТ принят объем работы врача, необходимый при изготовлении одной металлической коронки (штампованной).</t>
  </si>
  <si>
    <t>Коэффи  циент</t>
  </si>
  <si>
    <t>1 шт.*</t>
  </si>
  <si>
    <t xml:space="preserve">       Коэффициенты, отмеченные *) взяты из Сборника территориальных нормативных документов "Вопросы организации амбулаторной стоматологической помощи в рамках программы обязательного медицинского страхования Смоленской области",от 14.11.2005г.№ 321/118 с изменениями от 14.02.2013г. № 197/31.</t>
  </si>
  <si>
    <t>1.2.</t>
  </si>
  <si>
    <t>Консультация</t>
  </si>
  <si>
    <t>5.8.</t>
  </si>
  <si>
    <t>Снятие цельнолитой коронки</t>
  </si>
  <si>
    <t xml:space="preserve">Приложение № 1 к Приказу №148 от 31.03.2015 года                                                                                                                                 </t>
  </si>
  <si>
    <t>Прейскурант цен на ортопедические                                                                                                                           работы, оказываемые населению                                                                                           Стоматологической поликлиникой                                                                                                                      ОГБУЗ "Починковская ЦРБ"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</si>
</sst>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#,##0.0000"/>
    <numFmt numFmtId="167" formatCode="#,##0.00000"/>
    <numFmt numFmtId="168" formatCode="#,##0.000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25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6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69" fontId="3" fillId="0" borderId="10" xfId="0" applyNumberFormat="1" applyFont="1" applyBorder="1" applyAlignment="1">
      <alignment horizontal="center" vertical="center" wrapText="1"/>
    </xf>
    <xf numFmtId="17" fontId="3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9" fontId="0" fillId="0" borderId="1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9" fontId="3" fillId="0" borderId="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5"/>
  <sheetViews>
    <sheetView tabSelected="1" view="pageBreakPreview" zoomScale="110" zoomScaleSheetLayoutView="110" zoomScalePageLayoutView="0" workbookViewId="0" topLeftCell="A1">
      <selection activeCell="A3" sqref="A3:E3"/>
    </sheetView>
  </sheetViews>
  <sheetFormatPr defaultColWidth="9.00390625" defaultRowHeight="12.75"/>
  <cols>
    <col min="1" max="1" width="6.125" style="0" customWidth="1"/>
    <col min="2" max="2" width="50.875" style="0" customWidth="1"/>
    <col min="3" max="3" width="10.625" style="0" customWidth="1"/>
    <col min="4" max="4" width="10.375" style="0" customWidth="1"/>
    <col min="5" max="5" width="20.125" style="0" customWidth="1"/>
  </cols>
  <sheetData>
    <row r="1" spans="1:5" ht="32.25" customHeight="1">
      <c r="A1" s="20" t="s">
        <v>192</v>
      </c>
      <c r="B1" s="20"/>
      <c r="C1" s="20"/>
      <c r="D1" s="20"/>
      <c r="E1" s="20"/>
    </row>
    <row r="2" ht="6.75" customHeight="1"/>
    <row r="3" spans="1:5" ht="79.5" customHeight="1">
      <c r="A3" s="22" t="s">
        <v>193</v>
      </c>
      <c r="B3" s="22"/>
      <c r="C3" s="22"/>
      <c r="D3" s="22"/>
      <c r="E3" s="22"/>
    </row>
    <row r="4" spans="1:5" ht="1.5" customHeight="1">
      <c r="A4" s="23"/>
      <c r="B4" s="23"/>
      <c r="C4" s="23"/>
      <c r="D4" s="23"/>
      <c r="E4" s="23"/>
    </row>
    <row r="5" spans="1:5" s="1" customFormat="1" ht="28.5" customHeight="1">
      <c r="A5" s="6" t="s">
        <v>0</v>
      </c>
      <c r="B5" s="13" t="s">
        <v>1</v>
      </c>
      <c r="C5" s="6" t="s">
        <v>2</v>
      </c>
      <c r="D5" s="6" t="s">
        <v>185</v>
      </c>
      <c r="E5" s="6" t="s">
        <v>3</v>
      </c>
    </row>
    <row r="6" spans="1:5" ht="18" customHeight="1">
      <c r="A6" s="3" t="s">
        <v>4</v>
      </c>
      <c r="B6" s="15" t="s">
        <v>5</v>
      </c>
      <c r="C6" s="2" t="s">
        <v>6</v>
      </c>
      <c r="D6" s="2"/>
      <c r="E6" s="2"/>
    </row>
    <row r="7" spans="1:5" ht="31.5" customHeight="1">
      <c r="A7" s="3" t="s">
        <v>7</v>
      </c>
      <c r="B7" s="14" t="s">
        <v>8</v>
      </c>
      <c r="C7" s="2" t="s">
        <v>6</v>
      </c>
      <c r="D7" s="2">
        <v>0.5</v>
      </c>
      <c r="E7" s="16">
        <v>361</v>
      </c>
    </row>
    <row r="8" spans="1:5" ht="21" customHeight="1">
      <c r="A8" s="3" t="s">
        <v>188</v>
      </c>
      <c r="B8" s="14" t="s">
        <v>189</v>
      </c>
      <c r="C8" s="2" t="s">
        <v>6</v>
      </c>
      <c r="D8" s="18">
        <v>1</v>
      </c>
      <c r="E8" s="16">
        <f>D8*723</f>
        <v>723</v>
      </c>
    </row>
    <row r="9" spans="1:5" ht="30" customHeight="1">
      <c r="A9" s="3" t="s">
        <v>9</v>
      </c>
      <c r="B9" s="15" t="s">
        <v>10</v>
      </c>
      <c r="C9" s="2" t="s">
        <v>6</v>
      </c>
      <c r="D9" s="2"/>
      <c r="E9" s="16">
        <f>D9*723.12</f>
        <v>0</v>
      </c>
    </row>
    <row r="10" spans="1:5" ht="30.75" customHeight="1">
      <c r="A10" s="3" t="s">
        <v>11</v>
      </c>
      <c r="B10" s="14" t="s">
        <v>12</v>
      </c>
      <c r="C10" s="2" t="s">
        <v>6</v>
      </c>
      <c r="D10" s="4">
        <v>2.1</v>
      </c>
      <c r="E10" s="16">
        <v>1518</v>
      </c>
    </row>
    <row r="11" spans="1:5" ht="18" customHeight="1">
      <c r="A11" s="3" t="s">
        <v>13</v>
      </c>
      <c r="B11" s="12" t="s">
        <v>14</v>
      </c>
      <c r="C11" s="2" t="s">
        <v>6</v>
      </c>
      <c r="D11" s="4">
        <v>2.3</v>
      </c>
      <c r="E11" s="19">
        <f>D11*723</f>
        <v>1662.8999999999999</v>
      </c>
    </row>
    <row r="12" spans="1:5" ht="18" customHeight="1">
      <c r="A12" s="3" t="s">
        <v>15</v>
      </c>
      <c r="B12" s="12" t="s">
        <v>16</v>
      </c>
      <c r="C12" s="2" t="s">
        <v>6</v>
      </c>
      <c r="D12" s="4">
        <v>2.4</v>
      </c>
      <c r="E12" s="19">
        <f>D12*723.12</f>
        <v>1735.488</v>
      </c>
    </row>
    <row r="13" spans="1:5" ht="18" customHeight="1">
      <c r="A13" s="3" t="s">
        <v>17</v>
      </c>
      <c r="B13" s="12" t="s">
        <v>18</v>
      </c>
      <c r="C13" s="2" t="s">
        <v>6</v>
      </c>
      <c r="D13" s="4">
        <v>2.5</v>
      </c>
      <c r="E13" s="19">
        <v>1807</v>
      </c>
    </row>
    <row r="14" spans="1:5" ht="18" customHeight="1">
      <c r="A14" s="3" t="s">
        <v>19</v>
      </c>
      <c r="B14" s="12" t="s">
        <v>20</v>
      </c>
      <c r="C14" s="2" t="s">
        <v>6</v>
      </c>
      <c r="D14" s="4">
        <v>2.7</v>
      </c>
      <c r="E14" s="16">
        <v>1952</v>
      </c>
    </row>
    <row r="15" spans="1:5" ht="18" customHeight="1">
      <c r="A15" s="3" t="s">
        <v>21</v>
      </c>
      <c r="B15" s="12" t="s">
        <v>22</v>
      </c>
      <c r="C15" s="2" t="s">
        <v>6</v>
      </c>
      <c r="D15" s="4">
        <v>2.8</v>
      </c>
      <c r="E15" s="19">
        <f>D15*723.12</f>
        <v>2024.7359999999999</v>
      </c>
    </row>
    <row r="16" spans="1:5" ht="18" customHeight="1">
      <c r="A16" s="3" t="s">
        <v>23</v>
      </c>
      <c r="B16" s="12" t="s">
        <v>24</v>
      </c>
      <c r="C16" s="2" t="s">
        <v>6</v>
      </c>
      <c r="D16" s="4">
        <v>2.9</v>
      </c>
      <c r="E16" s="16">
        <v>2097</v>
      </c>
    </row>
    <row r="17" spans="1:5" ht="18" customHeight="1">
      <c r="A17" s="3" t="s">
        <v>25</v>
      </c>
      <c r="B17" s="12" t="s">
        <v>26</v>
      </c>
      <c r="C17" s="2" t="s">
        <v>6</v>
      </c>
      <c r="D17" s="4">
        <v>3.1</v>
      </c>
      <c r="E17" s="16">
        <v>2241</v>
      </c>
    </row>
    <row r="18" spans="1:5" ht="18" customHeight="1">
      <c r="A18" s="3" t="s">
        <v>27</v>
      </c>
      <c r="B18" s="12" t="s">
        <v>28</v>
      </c>
      <c r="C18" s="2" t="s">
        <v>6</v>
      </c>
      <c r="D18" s="4">
        <v>3.2</v>
      </c>
      <c r="E18" s="16">
        <v>2313</v>
      </c>
    </row>
    <row r="19" spans="1:5" ht="18" customHeight="1">
      <c r="A19" s="3" t="s">
        <v>29</v>
      </c>
      <c r="B19" s="12" t="s">
        <v>30</v>
      </c>
      <c r="C19" s="2" t="s">
        <v>6</v>
      </c>
      <c r="D19" s="4">
        <v>3.3</v>
      </c>
      <c r="E19" s="16">
        <v>2386</v>
      </c>
    </row>
    <row r="20" spans="1:5" ht="18" customHeight="1">
      <c r="A20" s="3" t="s">
        <v>31</v>
      </c>
      <c r="B20" s="12" t="s">
        <v>32</v>
      </c>
      <c r="C20" s="2" t="s">
        <v>6</v>
      </c>
      <c r="D20" s="4">
        <v>3.5</v>
      </c>
      <c r="E20" s="16">
        <v>2530</v>
      </c>
    </row>
    <row r="21" spans="1:5" ht="18" customHeight="1">
      <c r="A21" s="3" t="s">
        <v>33</v>
      </c>
      <c r="B21" s="12" t="s">
        <v>34</v>
      </c>
      <c r="C21" s="2" t="s">
        <v>6</v>
      </c>
      <c r="D21" s="4">
        <v>3.6</v>
      </c>
      <c r="E21" s="16">
        <v>2603</v>
      </c>
    </row>
    <row r="22" spans="1:5" ht="18" customHeight="1">
      <c r="A22" s="3" t="s">
        <v>35</v>
      </c>
      <c r="B22" s="12" t="s">
        <v>36</v>
      </c>
      <c r="C22" s="2" t="s">
        <v>6</v>
      </c>
      <c r="D22" s="4">
        <v>3.7</v>
      </c>
      <c r="E22" s="16">
        <v>2675</v>
      </c>
    </row>
    <row r="23" spans="1:5" ht="18" customHeight="1">
      <c r="A23" s="3" t="s">
        <v>37</v>
      </c>
      <c r="B23" s="12" t="s">
        <v>38</v>
      </c>
      <c r="C23" s="2" t="s">
        <v>6</v>
      </c>
      <c r="D23" s="4">
        <v>4</v>
      </c>
      <c r="E23" s="16">
        <v>2892</v>
      </c>
    </row>
    <row r="24" spans="1:5" ht="36" customHeight="1">
      <c r="A24" s="3" t="s">
        <v>39</v>
      </c>
      <c r="B24" s="14" t="s">
        <v>40</v>
      </c>
      <c r="C24" s="2" t="s">
        <v>6</v>
      </c>
      <c r="D24" s="4">
        <v>6</v>
      </c>
      <c r="E24" s="16">
        <v>4338</v>
      </c>
    </row>
    <row r="25" spans="1:5" ht="36" customHeight="1">
      <c r="A25" s="2" t="s">
        <v>41</v>
      </c>
      <c r="B25" s="14" t="s">
        <v>42</v>
      </c>
      <c r="C25" s="2" t="s">
        <v>6</v>
      </c>
      <c r="D25" s="4">
        <v>1</v>
      </c>
      <c r="E25" s="16">
        <v>723</v>
      </c>
    </row>
    <row r="26" spans="1:5" ht="18.75" customHeight="1">
      <c r="A26" s="2" t="s">
        <v>43</v>
      </c>
      <c r="B26" s="12" t="s">
        <v>44</v>
      </c>
      <c r="C26" s="2" t="s">
        <v>6</v>
      </c>
      <c r="D26" s="4">
        <v>1.1</v>
      </c>
      <c r="E26" s="16">
        <v>795</v>
      </c>
    </row>
    <row r="27" spans="1:5" ht="18.75" customHeight="1">
      <c r="A27" s="2" t="s">
        <v>45</v>
      </c>
      <c r="B27" s="12" t="s">
        <v>46</v>
      </c>
      <c r="C27" s="2" t="s">
        <v>6</v>
      </c>
      <c r="D27" s="4">
        <v>1.3</v>
      </c>
      <c r="E27" s="16">
        <v>940</v>
      </c>
    </row>
    <row r="28" spans="1:5" ht="18.75" customHeight="1">
      <c r="A28" s="2" t="s">
        <v>47</v>
      </c>
      <c r="B28" s="12" t="s">
        <v>48</v>
      </c>
      <c r="C28" s="2" t="s">
        <v>6</v>
      </c>
      <c r="D28" s="4">
        <v>1.4</v>
      </c>
      <c r="E28" s="16">
        <v>1012</v>
      </c>
    </row>
    <row r="29" spans="1:5" ht="31.5" customHeight="1">
      <c r="A29" s="2" t="s">
        <v>49</v>
      </c>
      <c r="B29" s="14" t="s">
        <v>50</v>
      </c>
      <c r="C29" s="2" t="s">
        <v>6</v>
      </c>
      <c r="D29" s="4">
        <v>7.7</v>
      </c>
      <c r="E29" s="16">
        <v>5568</v>
      </c>
    </row>
    <row r="30" spans="1:5" ht="22.5" customHeight="1">
      <c r="A30" s="2" t="s">
        <v>51</v>
      </c>
      <c r="B30" s="14" t="s">
        <v>52</v>
      </c>
      <c r="C30" s="2" t="s">
        <v>6</v>
      </c>
      <c r="D30" s="4">
        <v>1.3</v>
      </c>
      <c r="E30" s="16">
        <v>940</v>
      </c>
    </row>
    <row r="31" spans="1:5" ht="18.75" customHeight="1">
      <c r="A31" s="2" t="s">
        <v>53</v>
      </c>
      <c r="B31" s="14" t="s">
        <v>54</v>
      </c>
      <c r="C31" s="2" t="s">
        <v>6</v>
      </c>
      <c r="D31" s="4">
        <v>2</v>
      </c>
      <c r="E31" s="16">
        <v>1446</v>
      </c>
    </row>
    <row r="32" spans="1:5" ht="21.75" customHeight="1">
      <c r="A32" s="2" t="s">
        <v>55</v>
      </c>
      <c r="B32" s="14" t="s">
        <v>56</v>
      </c>
      <c r="C32" s="2" t="s">
        <v>6</v>
      </c>
      <c r="D32" s="4">
        <v>1</v>
      </c>
      <c r="E32" s="16">
        <v>723</v>
      </c>
    </row>
    <row r="33" spans="1:5" ht="22.5" customHeight="1">
      <c r="A33" s="2" t="s">
        <v>57</v>
      </c>
      <c r="B33" s="14" t="s">
        <v>58</v>
      </c>
      <c r="C33" s="2" t="s">
        <v>6</v>
      </c>
      <c r="D33" s="4">
        <v>1</v>
      </c>
      <c r="E33" s="16">
        <v>723</v>
      </c>
    </row>
    <row r="34" spans="1:5" ht="21" customHeight="1">
      <c r="A34" s="2" t="s">
        <v>59</v>
      </c>
      <c r="B34" s="14" t="s">
        <v>60</v>
      </c>
      <c r="C34" s="2" t="s">
        <v>6</v>
      </c>
      <c r="D34" s="4">
        <v>0.2</v>
      </c>
      <c r="E34" s="16">
        <v>144</v>
      </c>
    </row>
    <row r="35" spans="1:5" ht="19.5" customHeight="1">
      <c r="A35" s="2" t="s">
        <v>61</v>
      </c>
      <c r="B35" s="14" t="s">
        <v>62</v>
      </c>
      <c r="C35" s="2" t="s">
        <v>6</v>
      </c>
      <c r="D35" s="4">
        <v>0.7</v>
      </c>
      <c r="E35" s="16">
        <v>506</v>
      </c>
    </row>
    <row r="36" spans="1:5" ht="22.5" customHeight="1">
      <c r="A36" s="2" t="s">
        <v>63</v>
      </c>
      <c r="B36" s="14" t="s">
        <v>64</v>
      </c>
      <c r="C36" s="2" t="s">
        <v>186</v>
      </c>
      <c r="D36" s="4">
        <v>1.5</v>
      </c>
      <c r="E36" s="16">
        <v>1084</v>
      </c>
    </row>
    <row r="37" spans="1:5" ht="22.5" customHeight="1">
      <c r="A37" s="5" t="s">
        <v>65</v>
      </c>
      <c r="B37" s="14" t="s">
        <v>66</v>
      </c>
      <c r="C37" s="2" t="s">
        <v>6</v>
      </c>
      <c r="D37" s="4">
        <v>0.2</v>
      </c>
      <c r="E37" s="16">
        <v>144</v>
      </c>
    </row>
    <row r="38" spans="1:5" ht="30.75" customHeight="1">
      <c r="A38" s="3" t="s">
        <v>67</v>
      </c>
      <c r="B38" s="15" t="s">
        <v>68</v>
      </c>
      <c r="C38" s="2"/>
      <c r="D38" s="4"/>
      <c r="E38" s="16">
        <f>D38*723.12</f>
        <v>0</v>
      </c>
    </row>
    <row r="39" spans="1:5" ht="33" customHeight="1">
      <c r="A39" s="3" t="s">
        <v>69</v>
      </c>
      <c r="B39" s="12" t="s">
        <v>70</v>
      </c>
      <c r="C39" s="2" t="s">
        <v>6</v>
      </c>
      <c r="D39" s="4">
        <v>8.3</v>
      </c>
      <c r="E39" s="16">
        <v>6001</v>
      </c>
    </row>
    <row r="40" spans="1:5" ht="20.25" customHeight="1">
      <c r="A40" s="3" t="s">
        <v>71</v>
      </c>
      <c r="B40" s="12" t="s">
        <v>72</v>
      </c>
      <c r="C40" s="2" t="s">
        <v>6</v>
      </c>
      <c r="D40" s="4">
        <v>7.7</v>
      </c>
      <c r="E40" s="16">
        <v>5568</v>
      </c>
    </row>
    <row r="41" spans="1:5" ht="20.25" customHeight="1">
      <c r="A41" s="3" t="s">
        <v>73</v>
      </c>
      <c r="B41" s="14" t="s">
        <v>74</v>
      </c>
      <c r="C41" s="2" t="s">
        <v>6</v>
      </c>
      <c r="D41" s="4">
        <v>1.2</v>
      </c>
      <c r="E41" s="16">
        <v>867</v>
      </c>
    </row>
    <row r="42" spans="1:5" ht="20.25" customHeight="1">
      <c r="A42" s="3" t="s">
        <v>75</v>
      </c>
      <c r="B42" s="14" t="s">
        <v>76</v>
      </c>
      <c r="C42" s="2" t="s">
        <v>6</v>
      </c>
      <c r="D42" s="4">
        <v>1.2</v>
      </c>
      <c r="E42" s="16">
        <v>867</v>
      </c>
    </row>
    <row r="43" spans="1:5" ht="20.25" customHeight="1">
      <c r="A43" s="3" t="s">
        <v>77</v>
      </c>
      <c r="B43" s="14" t="s">
        <v>78</v>
      </c>
      <c r="C43" s="2" t="s">
        <v>6</v>
      </c>
      <c r="D43" s="4">
        <v>0.8</v>
      </c>
      <c r="E43" s="16">
        <v>578</v>
      </c>
    </row>
    <row r="44" spans="1:5" ht="20.25" customHeight="1">
      <c r="A44" s="3" t="s">
        <v>79</v>
      </c>
      <c r="B44" s="14" t="s">
        <v>80</v>
      </c>
      <c r="C44" s="2" t="s">
        <v>6</v>
      </c>
      <c r="D44" s="4">
        <v>1.2</v>
      </c>
      <c r="E44" s="16">
        <v>867</v>
      </c>
    </row>
    <row r="45" spans="1:5" ht="20.25" customHeight="1">
      <c r="A45" s="3" t="s">
        <v>81</v>
      </c>
      <c r="B45" s="14" t="s">
        <v>82</v>
      </c>
      <c r="C45" s="2" t="s">
        <v>6</v>
      </c>
      <c r="D45" s="4">
        <v>1.2</v>
      </c>
      <c r="E45" s="16">
        <v>867</v>
      </c>
    </row>
    <row r="46" spans="1:5" ht="20.25" customHeight="1">
      <c r="A46" s="3" t="s">
        <v>83</v>
      </c>
      <c r="B46" s="14" t="s">
        <v>84</v>
      </c>
      <c r="C46" s="2" t="s">
        <v>6</v>
      </c>
      <c r="D46" s="4">
        <v>0.7</v>
      </c>
      <c r="E46" s="16">
        <v>506</v>
      </c>
    </row>
    <row r="47" spans="1:5" ht="20.25" customHeight="1">
      <c r="A47" s="3" t="s">
        <v>85</v>
      </c>
      <c r="B47" s="14" t="s">
        <v>86</v>
      </c>
      <c r="C47" s="2" t="s">
        <v>6</v>
      </c>
      <c r="D47" s="4">
        <v>0.8</v>
      </c>
      <c r="E47" s="16">
        <v>578</v>
      </c>
    </row>
    <row r="48" spans="1:5" ht="20.25" customHeight="1">
      <c r="A48" s="3" t="s">
        <v>87</v>
      </c>
      <c r="B48" s="14" t="s">
        <v>88</v>
      </c>
      <c r="C48" s="2" t="s">
        <v>6</v>
      </c>
      <c r="D48" s="4">
        <v>0.7</v>
      </c>
      <c r="E48" s="16">
        <v>506</v>
      </c>
    </row>
    <row r="49" spans="1:5" ht="20.25" customHeight="1">
      <c r="A49" s="3" t="s">
        <v>89</v>
      </c>
      <c r="B49" s="14" t="s">
        <v>90</v>
      </c>
      <c r="C49" s="2" t="s">
        <v>6</v>
      </c>
      <c r="D49" s="4">
        <v>1.5</v>
      </c>
      <c r="E49" s="16">
        <v>1084</v>
      </c>
    </row>
    <row r="50" spans="1:5" ht="20.25" customHeight="1">
      <c r="A50" s="3" t="s">
        <v>91</v>
      </c>
      <c r="B50" s="14" t="s">
        <v>92</v>
      </c>
      <c r="C50" s="2" t="s">
        <v>6</v>
      </c>
      <c r="D50" s="4">
        <v>0.5</v>
      </c>
      <c r="E50" s="16">
        <v>361</v>
      </c>
    </row>
    <row r="51" spans="1:5" ht="27" customHeight="1">
      <c r="A51" s="3" t="s">
        <v>93</v>
      </c>
      <c r="B51" s="14" t="s">
        <v>94</v>
      </c>
      <c r="C51" s="2" t="s">
        <v>6</v>
      </c>
      <c r="D51" s="4">
        <v>0.2</v>
      </c>
      <c r="E51" s="16">
        <v>144</v>
      </c>
    </row>
    <row r="52" spans="1:5" ht="27" customHeight="1">
      <c r="A52" s="3" t="s">
        <v>95</v>
      </c>
      <c r="B52" s="14" t="s">
        <v>96</v>
      </c>
      <c r="C52" s="2" t="s">
        <v>6</v>
      </c>
      <c r="D52" s="4">
        <v>0.7</v>
      </c>
      <c r="E52" s="16">
        <v>506</v>
      </c>
    </row>
    <row r="53" spans="1:5" ht="30.75" customHeight="1">
      <c r="A53" s="3" t="s">
        <v>97</v>
      </c>
      <c r="B53" s="14" t="s">
        <v>98</v>
      </c>
      <c r="C53" s="2" t="s">
        <v>6</v>
      </c>
      <c r="D53" s="4">
        <v>0.7</v>
      </c>
      <c r="E53" s="16">
        <v>506</v>
      </c>
    </row>
    <row r="54" spans="1:5" ht="18.75" customHeight="1">
      <c r="A54" s="3" t="s">
        <v>99</v>
      </c>
      <c r="B54" s="14" t="s">
        <v>100</v>
      </c>
      <c r="C54" s="2" t="s">
        <v>6</v>
      </c>
      <c r="D54" s="4">
        <v>0.5</v>
      </c>
      <c r="E54" s="16">
        <v>361</v>
      </c>
    </row>
    <row r="55" spans="1:5" ht="31.5" customHeight="1">
      <c r="A55" s="3" t="s">
        <v>101</v>
      </c>
      <c r="B55" s="14" t="s">
        <v>102</v>
      </c>
      <c r="C55" s="2" t="s">
        <v>6</v>
      </c>
      <c r="D55" s="4">
        <v>0.5</v>
      </c>
      <c r="E55" s="16">
        <v>361</v>
      </c>
    </row>
    <row r="56" spans="1:5" ht="27" customHeight="1">
      <c r="A56" s="2" t="s">
        <v>103</v>
      </c>
      <c r="B56" s="14" t="s">
        <v>104</v>
      </c>
      <c r="C56" s="2" t="s">
        <v>6</v>
      </c>
      <c r="D56" s="2">
        <v>1.2</v>
      </c>
      <c r="E56" s="16">
        <v>867</v>
      </c>
    </row>
    <row r="57" spans="1:5" ht="18" customHeight="1">
      <c r="A57" s="2" t="s">
        <v>105</v>
      </c>
      <c r="B57" s="14" t="s">
        <v>106</v>
      </c>
      <c r="C57" s="2" t="s">
        <v>6</v>
      </c>
      <c r="D57" s="2">
        <v>1.2</v>
      </c>
      <c r="E57" s="16">
        <v>867</v>
      </c>
    </row>
    <row r="58" spans="1:5" ht="20.25" customHeight="1">
      <c r="A58" s="2" t="s">
        <v>107</v>
      </c>
      <c r="B58" s="14" t="s">
        <v>108</v>
      </c>
      <c r="C58" s="6" t="s">
        <v>109</v>
      </c>
      <c r="D58" s="2">
        <v>0.2</v>
      </c>
      <c r="E58" s="16">
        <v>144</v>
      </c>
    </row>
    <row r="59" spans="1:5" ht="32.25" customHeight="1">
      <c r="A59" s="2" t="s">
        <v>110</v>
      </c>
      <c r="B59" s="11" t="s">
        <v>111</v>
      </c>
      <c r="C59" s="2"/>
      <c r="D59" s="2"/>
      <c r="E59" s="16">
        <f>D59*723.12</f>
        <v>0</v>
      </c>
    </row>
    <row r="60" spans="1:5" ht="33.75" customHeight="1">
      <c r="A60" s="2" t="s">
        <v>112</v>
      </c>
      <c r="B60" s="14" t="s">
        <v>113</v>
      </c>
      <c r="C60" s="2" t="s">
        <v>6</v>
      </c>
      <c r="D60" s="4">
        <v>1</v>
      </c>
      <c r="E60" s="16">
        <v>723</v>
      </c>
    </row>
    <row r="61" spans="1:5" ht="31.5" customHeight="1">
      <c r="A61" s="2" t="s">
        <v>114</v>
      </c>
      <c r="B61" s="14" t="s">
        <v>115</v>
      </c>
      <c r="C61" s="2" t="s">
        <v>6</v>
      </c>
      <c r="D61" s="4">
        <v>1.3</v>
      </c>
      <c r="E61" s="16">
        <v>940</v>
      </c>
    </row>
    <row r="62" spans="1:5" ht="30.75" customHeight="1">
      <c r="A62" s="2" t="s">
        <v>116</v>
      </c>
      <c r="B62" s="14" t="s">
        <v>117</v>
      </c>
      <c r="C62" s="2" t="s">
        <v>6</v>
      </c>
      <c r="D62" s="4">
        <v>2</v>
      </c>
      <c r="E62" s="16">
        <v>1446</v>
      </c>
    </row>
    <row r="63" spans="1:5" ht="21.75" customHeight="1">
      <c r="A63" s="2" t="s">
        <v>118</v>
      </c>
      <c r="B63" s="14" t="s">
        <v>119</v>
      </c>
      <c r="C63" s="2" t="s">
        <v>6</v>
      </c>
      <c r="D63" s="4">
        <v>1.3</v>
      </c>
      <c r="E63" s="16">
        <v>940</v>
      </c>
    </row>
    <row r="64" spans="1:5" ht="21.75" customHeight="1">
      <c r="A64" s="2" t="s">
        <v>120</v>
      </c>
      <c r="B64" s="14" t="s">
        <v>121</v>
      </c>
      <c r="C64" s="2" t="s">
        <v>6</v>
      </c>
      <c r="D64" s="4">
        <v>1.7</v>
      </c>
      <c r="E64" s="16">
        <v>1229</v>
      </c>
    </row>
    <row r="65" spans="1:5" ht="21.75" customHeight="1">
      <c r="A65" s="2" t="s">
        <v>122</v>
      </c>
      <c r="B65" s="14" t="s">
        <v>123</v>
      </c>
      <c r="C65" s="2" t="s">
        <v>6</v>
      </c>
      <c r="D65" s="4">
        <v>2.3</v>
      </c>
      <c r="E65" s="16">
        <v>1663</v>
      </c>
    </row>
    <row r="66" spans="1:5" ht="27.75" customHeight="1">
      <c r="A66" s="2" t="s">
        <v>124</v>
      </c>
      <c r="B66" s="14" t="s">
        <v>125</v>
      </c>
      <c r="C66" s="2" t="s">
        <v>6</v>
      </c>
      <c r="D66" s="4">
        <v>3</v>
      </c>
      <c r="E66" s="16">
        <v>2169</v>
      </c>
    </row>
    <row r="67" spans="1:5" ht="22.5" customHeight="1">
      <c r="A67" s="2" t="s">
        <v>126</v>
      </c>
      <c r="B67" s="14" t="s">
        <v>127</v>
      </c>
      <c r="C67" s="2" t="s">
        <v>6</v>
      </c>
      <c r="D67" s="4">
        <v>3</v>
      </c>
      <c r="E67" s="16">
        <v>2169</v>
      </c>
    </row>
    <row r="68" spans="1:5" ht="48" customHeight="1">
      <c r="A68" s="2" t="s">
        <v>128</v>
      </c>
      <c r="B68" s="14" t="s">
        <v>129</v>
      </c>
      <c r="C68" s="2" t="s">
        <v>6</v>
      </c>
      <c r="D68" s="4">
        <v>4</v>
      </c>
      <c r="E68" s="16">
        <v>2892</v>
      </c>
    </row>
    <row r="69" spans="1:5" ht="30" customHeight="1">
      <c r="A69" s="2" t="s">
        <v>130</v>
      </c>
      <c r="B69" s="14" t="s">
        <v>131</v>
      </c>
      <c r="C69" s="2" t="s">
        <v>6</v>
      </c>
      <c r="D69" s="4">
        <v>2.3</v>
      </c>
      <c r="E69" s="16">
        <v>1663</v>
      </c>
    </row>
    <row r="70" spans="1:5" ht="31.5" customHeight="1">
      <c r="A70" s="2" t="s">
        <v>132</v>
      </c>
      <c r="B70" s="14" t="s">
        <v>133</v>
      </c>
      <c r="C70" s="2" t="s">
        <v>6</v>
      </c>
      <c r="D70" s="4">
        <v>2.7</v>
      </c>
      <c r="E70" s="16">
        <v>1952</v>
      </c>
    </row>
    <row r="71" spans="1:5" ht="21.75" customHeight="1">
      <c r="A71" s="2" t="s">
        <v>134</v>
      </c>
      <c r="B71" s="14" t="s">
        <v>135</v>
      </c>
      <c r="C71" s="2" t="s">
        <v>6</v>
      </c>
      <c r="D71" s="4">
        <v>2.2</v>
      </c>
      <c r="E71" s="16">
        <v>1590</v>
      </c>
    </row>
    <row r="72" spans="1:5" ht="21.75" customHeight="1">
      <c r="A72" s="2" t="s">
        <v>136</v>
      </c>
      <c r="B72" s="14" t="s">
        <v>137</v>
      </c>
      <c r="C72" s="2" t="s">
        <v>6</v>
      </c>
      <c r="D72" s="4">
        <v>2.5</v>
      </c>
      <c r="E72" s="16">
        <v>1807</v>
      </c>
    </row>
    <row r="73" spans="1:5" ht="21.75" customHeight="1">
      <c r="A73" s="2" t="s">
        <v>138</v>
      </c>
      <c r="B73" s="14" t="s">
        <v>139</v>
      </c>
      <c r="C73" s="2" t="s">
        <v>6</v>
      </c>
      <c r="D73" s="4">
        <v>1</v>
      </c>
      <c r="E73" s="16">
        <v>723</v>
      </c>
    </row>
    <row r="74" spans="1:5" ht="36" customHeight="1">
      <c r="A74" s="2" t="s">
        <v>140</v>
      </c>
      <c r="B74" s="14" t="s">
        <v>141</v>
      </c>
      <c r="C74" s="2" t="s">
        <v>6</v>
      </c>
      <c r="D74" s="4">
        <v>1.3</v>
      </c>
      <c r="E74" s="16">
        <v>940</v>
      </c>
    </row>
    <row r="75" spans="1:5" ht="22.5" customHeight="1">
      <c r="A75" s="2" t="s">
        <v>142</v>
      </c>
      <c r="B75" s="14" t="s">
        <v>143</v>
      </c>
      <c r="C75" s="2" t="s">
        <v>6</v>
      </c>
      <c r="D75" s="4">
        <v>1.2</v>
      </c>
      <c r="E75" s="16">
        <v>867</v>
      </c>
    </row>
    <row r="76" spans="1:5" ht="30" customHeight="1">
      <c r="A76" s="2" t="s">
        <v>144</v>
      </c>
      <c r="B76" s="14" t="s">
        <v>145</v>
      </c>
      <c r="C76" s="2" t="s">
        <v>6</v>
      </c>
      <c r="D76" s="4">
        <v>1.5</v>
      </c>
      <c r="E76" s="16">
        <v>1084</v>
      </c>
    </row>
    <row r="77" spans="1:5" ht="31.5" customHeight="1">
      <c r="A77" s="2" t="s">
        <v>146</v>
      </c>
      <c r="B77" s="14" t="s">
        <v>147</v>
      </c>
      <c r="C77" s="2" t="s">
        <v>6</v>
      </c>
      <c r="D77" s="4">
        <v>1.3</v>
      </c>
      <c r="E77" s="16">
        <v>940</v>
      </c>
    </row>
    <row r="78" spans="1:5" ht="30.75" customHeight="1">
      <c r="A78" s="2" t="s">
        <v>148</v>
      </c>
      <c r="B78" s="14" t="s">
        <v>149</v>
      </c>
      <c r="C78" s="2" t="s">
        <v>6</v>
      </c>
      <c r="D78" s="4">
        <v>2</v>
      </c>
      <c r="E78" s="16">
        <v>1446</v>
      </c>
    </row>
    <row r="79" spans="1:5" ht="45.75" customHeight="1">
      <c r="A79" s="2" t="s">
        <v>150</v>
      </c>
      <c r="B79" s="14" t="s">
        <v>151</v>
      </c>
      <c r="C79" s="2" t="s">
        <v>6</v>
      </c>
      <c r="D79" s="4">
        <v>3</v>
      </c>
      <c r="E79" s="16">
        <v>2169</v>
      </c>
    </row>
    <row r="80" spans="1:5" ht="31.5" customHeight="1">
      <c r="A80" s="2" t="s">
        <v>152</v>
      </c>
      <c r="B80" s="14" t="s">
        <v>153</v>
      </c>
      <c r="C80" s="2" t="s">
        <v>6</v>
      </c>
      <c r="D80" s="4">
        <v>3.7</v>
      </c>
      <c r="E80" s="16">
        <v>2675</v>
      </c>
    </row>
    <row r="81" spans="1:5" ht="21.75" customHeight="1">
      <c r="A81" s="2" t="s">
        <v>154</v>
      </c>
      <c r="B81" s="14" t="s">
        <v>155</v>
      </c>
      <c r="C81" s="2" t="s">
        <v>6</v>
      </c>
      <c r="D81" s="4">
        <v>0.7</v>
      </c>
      <c r="E81" s="16">
        <v>506</v>
      </c>
    </row>
    <row r="82" spans="1:5" ht="21.75" customHeight="1">
      <c r="A82" s="2" t="s">
        <v>156</v>
      </c>
      <c r="B82" s="14" t="s">
        <v>157</v>
      </c>
      <c r="C82" s="2" t="s">
        <v>6</v>
      </c>
      <c r="D82" s="4">
        <v>1.7</v>
      </c>
      <c r="E82" s="16">
        <v>1229</v>
      </c>
    </row>
    <row r="83" spans="1:5" ht="21.75" customHeight="1">
      <c r="A83" s="2" t="s">
        <v>158</v>
      </c>
      <c r="B83" s="14" t="s">
        <v>159</v>
      </c>
      <c r="C83" s="2" t="s">
        <v>160</v>
      </c>
      <c r="D83" s="4">
        <v>0.8</v>
      </c>
      <c r="E83" s="16">
        <v>578</v>
      </c>
    </row>
    <row r="84" spans="1:5" ht="30.75" customHeight="1">
      <c r="A84" s="2" t="s">
        <v>161</v>
      </c>
      <c r="B84" s="14" t="s">
        <v>162</v>
      </c>
      <c r="C84" s="2" t="s">
        <v>6</v>
      </c>
      <c r="D84" s="4">
        <v>0.7</v>
      </c>
      <c r="E84" s="16">
        <v>506</v>
      </c>
    </row>
    <row r="85" spans="1:5" ht="21.75" customHeight="1">
      <c r="A85" s="2" t="s">
        <v>163</v>
      </c>
      <c r="B85" s="14" t="s">
        <v>108</v>
      </c>
      <c r="C85" s="2" t="s">
        <v>6</v>
      </c>
      <c r="D85" s="4">
        <v>0.2</v>
      </c>
      <c r="E85" s="16">
        <v>144</v>
      </c>
    </row>
    <row r="86" spans="1:5" ht="15.75" customHeight="1">
      <c r="A86" s="2" t="s">
        <v>164</v>
      </c>
      <c r="B86" s="11" t="s">
        <v>165</v>
      </c>
      <c r="C86" s="2"/>
      <c r="D86" s="4"/>
      <c r="E86" s="16">
        <f>D86*723.12</f>
        <v>0</v>
      </c>
    </row>
    <row r="87" spans="1:5" ht="15" customHeight="1">
      <c r="A87" s="2" t="s">
        <v>166</v>
      </c>
      <c r="B87" s="12" t="s">
        <v>167</v>
      </c>
      <c r="C87" s="2" t="s">
        <v>168</v>
      </c>
      <c r="D87" s="4">
        <v>0.7</v>
      </c>
      <c r="E87" s="16">
        <v>506</v>
      </c>
    </row>
    <row r="88" spans="1:5" ht="15" customHeight="1">
      <c r="A88" s="2" t="s">
        <v>169</v>
      </c>
      <c r="B88" s="12" t="s">
        <v>170</v>
      </c>
      <c r="C88" s="2" t="s">
        <v>168</v>
      </c>
      <c r="D88" s="4">
        <v>0.8</v>
      </c>
      <c r="E88" s="16">
        <v>578</v>
      </c>
    </row>
    <row r="89" spans="1:5" ht="15" customHeight="1">
      <c r="A89" s="2" t="s">
        <v>171</v>
      </c>
      <c r="B89" s="12" t="s">
        <v>172</v>
      </c>
      <c r="C89" s="2" t="s">
        <v>6</v>
      </c>
      <c r="D89" s="7">
        <v>0.15</v>
      </c>
      <c r="E89" s="16">
        <v>108</v>
      </c>
    </row>
    <row r="90" spans="1:5" ht="15" customHeight="1">
      <c r="A90" s="2" t="s">
        <v>173</v>
      </c>
      <c r="B90" s="12" t="s">
        <v>174</v>
      </c>
      <c r="C90" s="6" t="s">
        <v>175</v>
      </c>
      <c r="D90" s="4">
        <v>0.3</v>
      </c>
      <c r="E90" s="16">
        <v>216</v>
      </c>
    </row>
    <row r="91" spans="1:5" ht="15" customHeight="1">
      <c r="A91" s="2" t="s">
        <v>176</v>
      </c>
      <c r="B91" s="12" t="s">
        <v>177</v>
      </c>
      <c r="C91" s="2" t="s">
        <v>178</v>
      </c>
      <c r="D91" s="4">
        <v>0.3</v>
      </c>
      <c r="E91" s="16">
        <v>216</v>
      </c>
    </row>
    <row r="92" spans="1:5" ht="15" customHeight="1">
      <c r="A92" s="2" t="s">
        <v>179</v>
      </c>
      <c r="B92" s="12" t="s">
        <v>180</v>
      </c>
      <c r="C92" s="2" t="s">
        <v>6</v>
      </c>
      <c r="D92" s="4">
        <v>1</v>
      </c>
      <c r="E92" s="16">
        <v>723</v>
      </c>
    </row>
    <row r="93" spans="1:5" ht="22.5" customHeight="1">
      <c r="A93" s="2" t="s">
        <v>181</v>
      </c>
      <c r="B93" s="12" t="s">
        <v>182</v>
      </c>
      <c r="C93" s="2" t="s">
        <v>6</v>
      </c>
      <c r="D93" s="4">
        <v>1.2</v>
      </c>
      <c r="E93" s="16">
        <v>867</v>
      </c>
    </row>
    <row r="94" spans="1:5" ht="16.5" customHeight="1">
      <c r="A94" s="2" t="s">
        <v>190</v>
      </c>
      <c r="B94" s="3" t="s">
        <v>191</v>
      </c>
      <c r="C94" s="2" t="s">
        <v>6</v>
      </c>
      <c r="D94" s="4">
        <v>0.2</v>
      </c>
      <c r="E94" s="16">
        <v>144</v>
      </c>
    </row>
    <row r="95" spans="1:5" ht="6.75" customHeight="1">
      <c r="A95" s="8"/>
      <c r="B95" s="17"/>
      <c r="C95" s="9"/>
      <c r="D95" s="10"/>
      <c r="E95" s="8"/>
    </row>
    <row r="96" spans="1:5" ht="6" customHeight="1">
      <c r="A96" s="21" t="s">
        <v>183</v>
      </c>
      <c r="B96" s="21"/>
      <c r="C96" s="21"/>
      <c r="D96" s="21"/>
      <c r="E96" s="21"/>
    </row>
    <row r="97" spans="1:5" ht="47.25" customHeight="1">
      <c r="A97" s="21"/>
      <c r="B97" s="21"/>
      <c r="C97" s="21"/>
      <c r="D97" s="21"/>
      <c r="E97" s="21"/>
    </row>
    <row r="98" spans="1:5" ht="8.25" customHeight="1" hidden="1">
      <c r="A98" s="21" t="s">
        <v>184</v>
      </c>
      <c r="B98" s="21"/>
      <c r="C98" s="21"/>
      <c r="D98" s="21"/>
      <c r="E98" s="21"/>
    </row>
    <row r="99" spans="1:5" ht="8.25" customHeight="1">
      <c r="A99" s="21"/>
      <c r="B99" s="21"/>
      <c r="C99" s="21"/>
      <c r="D99" s="21"/>
      <c r="E99" s="21"/>
    </row>
    <row r="100" spans="1:5" ht="12.75">
      <c r="A100" s="21"/>
      <c r="B100" s="21"/>
      <c r="C100" s="21"/>
      <c r="D100" s="21"/>
      <c r="E100" s="21"/>
    </row>
    <row r="101" spans="1:5" ht="36" customHeight="1">
      <c r="A101" s="21"/>
      <c r="B101" s="21"/>
      <c r="C101" s="21"/>
      <c r="D101" s="21"/>
      <c r="E101" s="21"/>
    </row>
    <row r="102" spans="1:5" ht="33" customHeight="1">
      <c r="A102" s="21"/>
      <c r="B102" s="21"/>
      <c r="C102" s="21"/>
      <c r="D102" s="21"/>
      <c r="E102" s="21"/>
    </row>
    <row r="103" spans="1:5" ht="12.75">
      <c r="A103" s="21" t="s">
        <v>187</v>
      </c>
      <c r="B103" s="21"/>
      <c r="C103" s="21"/>
      <c r="D103" s="21"/>
      <c r="E103" s="21"/>
    </row>
    <row r="104" spans="1:5" ht="7.5" customHeight="1">
      <c r="A104" s="21"/>
      <c r="B104" s="21"/>
      <c r="C104" s="21"/>
      <c r="D104" s="21"/>
      <c r="E104" s="21"/>
    </row>
    <row r="105" spans="1:5" ht="40.5" customHeight="1">
      <c r="A105" s="21"/>
      <c r="B105" s="21"/>
      <c r="C105" s="21"/>
      <c r="D105" s="21"/>
      <c r="E105" s="21"/>
    </row>
  </sheetData>
  <sheetProtection/>
  <mergeCells count="6">
    <mergeCell ref="A1:E1"/>
    <mergeCell ref="A103:E105"/>
    <mergeCell ref="A3:E3"/>
    <mergeCell ref="A4:E4"/>
    <mergeCell ref="A96:E97"/>
    <mergeCell ref="A98:E102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noname</cp:lastModifiedBy>
  <cp:lastPrinted>2015-03-31T07:44:40Z</cp:lastPrinted>
  <dcterms:created xsi:type="dcterms:W3CDTF">2010-09-23T11:33:32Z</dcterms:created>
  <dcterms:modified xsi:type="dcterms:W3CDTF">2015-07-08T12:35:59Z</dcterms:modified>
  <cp:category/>
  <cp:version/>
  <cp:contentType/>
  <cp:contentStatus/>
</cp:coreProperties>
</file>